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15" windowWidth="18135" windowHeight="7095"/>
  </bookViews>
  <sheets>
    <sheet name="Art. 11 # 2" sheetId="1" r:id="rId1"/>
  </sheets>
  <definedNames>
    <definedName name="_xlnm._FilterDatabase" localSheetId="0" hidden="1">'Art. 11 # 2'!$B$8:$H$20</definedName>
  </definedNames>
  <calcPr calcId="125725"/>
</workbook>
</file>

<file path=xl/calcChain.xml><?xml version="1.0" encoding="utf-8"?>
<calcChain xmlns="http://schemas.openxmlformats.org/spreadsheetml/2006/main">
  <c r="F24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10"/>
</calcChain>
</file>

<file path=xl/sharedStrings.xml><?xml version="1.0" encoding="utf-8"?>
<sst xmlns="http://schemas.openxmlformats.org/spreadsheetml/2006/main" count="108" uniqueCount="54">
  <si>
    <t>Defensoría de la Mujer Indígena</t>
  </si>
  <si>
    <t xml:space="preserve"> </t>
  </si>
  <si>
    <t>Ley de Acceso a la Información Publica</t>
  </si>
  <si>
    <t>Art. 11 numeral 2 Información Pública de Oficio del Organismo Ejecutivo</t>
  </si>
  <si>
    <t>Listado de asesores</t>
  </si>
  <si>
    <t>Mes de Diciembre de 2023</t>
  </si>
  <si>
    <t>HOJA No. 1</t>
  </si>
  <si>
    <t xml:space="preserve">No. </t>
  </si>
  <si>
    <t>NOMBRE</t>
  </si>
  <si>
    <t>PERIODO</t>
  </si>
  <si>
    <t>FUENTE</t>
  </si>
  <si>
    <t>RENGLON</t>
  </si>
  <si>
    <t>MONTO</t>
  </si>
  <si>
    <t>SERVICIO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</si>
  <si>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</si>
  <si>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Marta Ixchel Sincal Cumez</t>
  </si>
  <si>
    <t>Diciembre</t>
  </si>
  <si>
    <t>Servicios Profesionales</t>
  </si>
  <si>
    <t xml:space="preserve">Contrato Administrativo de servicios profesionales individuales en general No.-32-2023-183. de Oficina Central de la Defensoría de la Mujer Indígena. </t>
  </si>
  <si>
    <t>Alba Gricelda Uzen Sal de Pirir</t>
  </si>
  <si>
    <t>Contrato Administrativo de servicios profesionales individuales en general No. 22-2023-183. Oficina Regional de Chimaltenango de la Defensoría de la Mujer Indígena.</t>
  </si>
  <si>
    <t>Brenda Patricia Cristóbal Juárez</t>
  </si>
  <si>
    <t>Contrato Administrativo de servicios profesionales individuales en general No. 31-2023-183. Oficina Regional de Huehuetenango de la Defensoría de la Mujer Indígena.</t>
  </si>
  <si>
    <t>Claudia Roxana Caal Toc</t>
  </si>
  <si>
    <t>Contrato Administrativo de servicios profesionales individuales en general No. 33-2023-183. Oficina Regional de Alta Verapaz de la Defensoría de la Mujer Indígena.</t>
  </si>
  <si>
    <t>Jennifer Ivone Carías Granados</t>
  </si>
  <si>
    <t>Servicios Técnicos</t>
  </si>
  <si>
    <t>Contrato Administrativo de servicios técnicos para renglón 183 (Servicios jurídicos) No. 34-2023-183. Oficina Regional de Santa Rosa de la Defensoría de la Mujer Indígena.</t>
  </si>
  <si>
    <t>Jeydi Caal Choc</t>
  </si>
  <si>
    <t>Contrato Administrativo de servicios técnicos renglón 183 ( servicios jurídicos) No. 15-2023-183 Oficina Regional de Peten de la Defensoría de la Mujer Indígena</t>
  </si>
  <si>
    <t>Julissa Magaly Hurtado López</t>
  </si>
  <si>
    <t>Contrato Administrativo de servicios técnicos renglón 183( servicios jurídicos) No. 25-2023-183 Oficina Regional de Izabal de la Defensoría de la Mujer Indígena</t>
  </si>
  <si>
    <t>Magda De Los Ángeles García Agustín</t>
  </si>
  <si>
    <t>Contrato Administrativo de servicios técnicos renglón 183 (Servicios jurídicos) No. 35-2023-183. Oficina Regional de Quetzaltenango de la Defensoría de la Mujer Indígena.</t>
  </si>
  <si>
    <t>María Angélica Lacán Tzul</t>
  </si>
  <si>
    <t>Contrato Administrativo de servicios técnicos para renglón 183 (Servicios jurídicos) No. 17-2023-183. Oficina Regional de Totonicapán de la Defensoría de la Mujer Indígena.</t>
  </si>
  <si>
    <t>María Máxima Camey Guerra</t>
  </si>
  <si>
    <t>Contrato Administrativo de servicios técnicos para renglón 183 (Servicios jurídicos) No. 24-2023-183. Oficina Regional de Chimaltenango de la Defensoría de la Mujer Indígena.</t>
  </si>
  <si>
    <t>María Victoria Xic Ordoñez</t>
  </si>
  <si>
    <t>Contrato Administrativo de servicios técnicos renglón 183 (Servicios jurídicos) No. 26-2023-183. Oficina Regional de Totonicapán de la Defensoría de la Mujer Indígena.</t>
  </si>
  <si>
    <t>Melany Anali Yac Charar</t>
  </si>
  <si>
    <t>Contrato Administrativo de servicios técnicos para renglón 183 (Servicios jurídicos) No. 23-2023-183. Oficina Regional de Sololá de la Defensoría de la Mujer Indígena.</t>
  </si>
  <si>
    <t>Rosa Amalia Morales Sic</t>
  </si>
  <si>
    <t>Contrato Administrativo de servicios profesionales para renglón 183 (Servicios jurídicos) No. 20-2023-183. Oficina Regional de Baja Verapaz de la Defensoría de la Mujer Indígena.</t>
  </si>
  <si>
    <t>Verónica Violeta Isidro Marroquín</t>
  </si>
  <si>
    <t>Contrato Administrativo de servicios técnicos renglón 183 (Servicios jurídicos) No. 27-2023-183. Oficina Regional de San Marcos de la Defensoría de la Mujer Indígena.</t>
  </si>
  <si>
    <t>Verónica Yesenia De León Chapetón</t>
  </si>
  <si>
    <t>Contrato Administrativo de servicios técnicos renglón 183 (Servicios jurídicos) No. 21-2023-183. Oficina Regional de Suchitepéquez de la Defensoría de la Mujer Indígena.</t>
  </si>
  <si>
    <t>TOTAL PRESUPUESTARIO SEGÚN SICOIN</t>
  </si>
  <si>
    <t>.</t>
  </si>
  <si>
    <t>Lcda. Emma Minerva Gabriel Martín</t>
  </si>
  <si>
    <t>Vo.Bo. Lic. Frank Gersson Ruíz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</si>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</sst>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44" fontId="7" fillId="3" borderId="0" xfId="0" applyNumberFormat="1" applyFont="1" applyFill="1"/>
    <xf numFmtId="44" fontId="2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44" fontId="7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8" fillId="0" borderId="0" xfId="0" applyNumberFormat="1" applyFont="1"/>
    <xf numFmtId="44" fontId="6" fillId="0" borderId="0" xfId="0" applyNumberFormat="1" applyFont="1" applyBorder="1"/>
    <xf numFmtId="0" fontId="2" fillId="0" borderId="0" xfId="0" applyFont="1" applyBorder="1"/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12">
    <cellStyle name="Millares 2" xfId="1"/>
    <cellStyle name="Millares 2 2" xfId="2"/>
    <cellStyle name="Normal" xfId="0" builtinId="0"/>
    <cellStyle name="Normal 2" xfId="3"/>
    <cellStyle name="Normal 2 2" xfId="4"/>
    <cellStyle name="Normal 3" xfId="5"/>
    <cellStyle name="Normal 4" xfId="6"/>
    <cellStyle name="Normal 4 2" xfId="7"/>
    <cellStyle name="Normal 5" xfId="8"/>
    <cellStyle name="Normal 5 2" xfId="9"/>
    <cellStyle name="Normal 6" xfId="10"/>
    <cellStyle name="Normal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120431</xdr:colOff>
      <xdr:row>2</xdr:row>
      <xdr:rowOff>87586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408" t="1766" r="29149" b="89950"/>
        <a:stretch/>
      </xdr:blipFill>
      <xdr:spPr bwMode="auto">
        <a:xfrm>
          <a:off x="0" y="0"/>
          <a:ext cx="3397031" cy="7543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2:AE78"/>
  <sheetViews>
    <sheetView tabSelected="1" topLeftCell="A19" zoomScale="87" zoomScaleNormal="87" workbookViewId="0">
      <selection activeCell="A6" sqref="A6:H6"/>
    </sheetView>
  </sheetViews>
  <sheetFormatPr baseColWidth="10" defaultRowHeight="14.25"/>
  <cols>
    <col min="1" max="1" width="6.5703125" style="3" customWidth="1"/>
    <col min="2" max="2" width="28" style="3" customWidth="1"/>
    <col min="3" max="3" width="14.5703125" style="45" customWidth="1"/>
    <col min="4" max="4" width="11" style="3" customWidth="1"/>
    <col min="5" max="5" width="13" style="3" customWidth="1"/>
    <col min="6" max="6" width="16.7109375" style="3" customWidth="1"/>
    <col min="7" max="7" width="22.85546875" style="3" customWidth="1"/>
    <col min="8" max="8" width="81.140625" style="3" customWidth="1"/>
    <col min="9" max="16384" width="11.42578125" style="3"/>
  </cols>
  <sheetData>
    <row r="2" spans="1:16" ht="38.25" customHeight="1">
      <c r="A2" s="1"/>
      <c r="B2" s="2" t="s">
        <v>0</v>
      </c>
      <c r="C2" s="2"/>
      <c r="D2" s="2"/>
      <c r="E2" s="2"/>
      <c r="F2" s="2"/>
      <c r="G2" s="2"/>
      <c r="H2" s="2"/>
      <c r="I2"/>
      <c r="K2" s="3" t="s">
        <v>1</v>
      </c>
    </row>
    <row r="3" spans="1:16" ht="16.5" customHeight="1">
      <c r="A3" s="1"/>
      <c r="B3" s="4" t="s">
        <v>2</v>
      </c>
      <c r="C3" s="4"/>
      <c r="D3" s="4"/>
      <c r="E3" s="4"/>
      <c r="F3" s="4"/>
      <c r="G3" s="4"/>
      <c r="H3" s="4"/>
      <c r="I3"/>
    </row>
    <row r="4" spans="1:16" ht="15">
      <c r="A4" s="1"/>
      <c r="B4" s="4" t="s">
        <v>3</v>
      </c>
      <c r="C4" s="4"/>
      <c r="D4" s="4"/>
      <c r="E4" s="4"/>
      <c r="F4" s="4"/>
      <c r="G4" s="4"/>
      <c r="H4" s="4"/>
      <c r="I4"/>
    </row>
    <row r="5" spans="1:16" ht="15">
      <c r="A5" s="4" t="s">
        <v>4</v>
      </c>
      <c r="B5" s="4"/>
      <c r="C5" s="4"/>
      <c r="D5" s="4"/>
      <c r="E5" s="4"/>
      <c r="F5" s="4"/>
      <c r="G5" s="4"/>
      <c r="H5" s="4"/>
      <c r="I5"/>
    </row>
    <row r="6" spans="1:16" ht="15">
      <c r="A6" s="2" t="s">
        <v>5</v>
      </c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</row>
    <row r="7" spans="1:16" ht="14.25" customHeight="1">
      <c r="A7" s="1"/>
      <c r="B7" s="1"/>
      <c r="C7" s="6"/>
      <c r="D7" s="1"/>
      <c r="E7" s="1"/>
      <c r="F7" s="1"/>
      <c r="G7" s="1"/>
      <c r="H7" s="7" t="s">
        <v>6</v>
      </c>
      <c r="I7"/>
    </row>
    <row r="8" spans="1:16" s="11" customFormat="1" ht="30.75" customHeight="1">
      <c r="A8" s="8" t="s">
        <v>7</v>
      </c>
      <c r="B8" s="9" t="s">
        <v>8</v>
      </c>
      <c r="C8" s="8" t="s">
        <v>9</v>
      </c>
      <c r="D8" s="8" t="s">
        <v>10</v>
      </c>
      <c r="E8" s="8" t="s">
        <v>11</v>
      </c>
      <c r="F8" s="9" t="s">
        <v>12</v>
      </c>
      <c r="G8" s="9" t="s">
        <v>13</v>
      </c>
      <c r="H8" s="9" t="s">
        <v>14</v>
      </c>
      <c r="I8" s="10"/>
    </row>
    <row r="9" spans="1:16" s="11" customFormat="1" ht="43.5" customHeight="1">
      <c r="A9" s="12">
        <v>1</v>
      </c>
      <c r="B9" s="12" t="s">
        <v>15</v>
      </c>
      <c r="C9" s="13" t="s">
        <v>16</v>
      </c>
      <c r="D9" s="12">
        <v>11</v>
      </c>
      <c r="E9" s="12">
        <v>183</v>
      </c>
      <c r="F9" s="14">
        <v>10000</v>
      </c>
      <c r="G9" s="15" t="s">
        <v>17</v>
      </c>
      <c r="H9" s="16" t="s">
        <v>18</v>
      </c>
      <c r="I9" s="10"/>
    </row>
    <row r="10" spans="1:16" s="11" customFormat="1" ht="44.25" customHeight="1">
      <c r="A10" s="12">
        <f>+A9+1</f>
        <v>2</v>
      </c>
      <c r="B10" s="17" t="s">
        <v>19</v>
      </c>
      <c r="C10" s="13" t="s">
        <v>16</v>
      </c>
      <c r="D10" s="12">
        <v>11</v>
      </c>
      <c r="E10" s="12">
        <v>183</v>
      </c>
      <c r="F10" s="14">
        <v>8500</v>
      </c>
      <c r="G10" s="15" t="s">
        <v>17</v>
      </c>
      <c r="H10" s="16" t="s">
        <v>20</v>
      </c>
      <c r="I10" s="10"/>
    </row>
    <row r="11" spans="1:16" s="11" customFormat="1" ht="50.25" customHeight="1">
      <c r="A11" s="12">
        <f t="shared" ref="A11:A23" si="0">+A10+1</f>
        <v>3</v>
      </c>
      <c r="B11" s="17" t="s">
        <v>21</v>
      </c>
      <c r="C11" s="13" t="s">
        <v>16</v>
      </c>
      <c r="D11" s="12">
        <v>11</v>
      </c>
      <c r="E11" s="12">
        <v>183</v>
      </c>
      <c r="F11" s="14">
        <v>8500</v>
      </c>
      <c r="G11" s="15" t="s">
        <v>17</v>
      </c>
      <c r="H11" s="16" t="s">
        <v>22</v>
      </c>
      <c r="I11" s="10"/>
      <c r="K11" s="11" t="s">
        <v>1</v>
      </c>
    </row>
    <row r="12" spans="1:16" s="11" customFormat="1" ht="50.25" customHeight="1">
      <c r="A12" s="12">
        <f t="shared" si="0"/>
        <v>4</v>
      </c>
      <c r="B12" s="17" t="s">
        <v>23</v>
      </c>
      <c r="C12" s="13" t="s">
        <v>16</v>
      </c>
      <c r="D12" s="12">
        <v>11</v>
      </c>
      <c r="E12" s="12">
        <v>183</v>
      </c>
      <c r="F12" s="14">
        <v>8500</v>
      </c>
      <c r="G12" s="15" t="s">
        <v>17</v>
      </c>
      <c r="H12" s="16" t="s">
        <v>24</v>
      </c>
      <c r="I12" s="10"/>
    </row>
    <row r="13" spans="1:16" s="11" customFormat="1" ht="50.25" customHeight="1">
      <c r="A13" s="12">
        <f t="shared" si="0"/>
        <v>5</v>
      </c>
      <c r="B13" s="17" t="s">
        <v>25</v>
      </c>
      <c r="C13" s="13" t="s">
        <v>16</v>
      </c>
      <c r="D13" s="12">
        <v>11</v>
      </c>
      <c r="E13" s="12">
        <v>183</v>
      </c>
      <c r="F13" s="18">
        <v>4500</v>
      </c>
      <c r="G13" s="15" t="s">
        <v>26</v>
      </c>
      <c r="H13" s="16" t="s">
        <v>27</v>
      </c>
      <c r="I13" s="10"/>
    </row>
    <row r="14" spans="1:16" s="11" customFormat="1" ht="50.25" customHeight="1">
      <c r="A14" s="12">
        <f t="shared" si="0"/>
        <v>6</v>
      </c>
      <c r="B14" s="17" t="s">
        <v>28</v>
      </c>
      <c r="C14" s="13" t="s">
        <v>16</v>
      </c>
      <c r="D14" s="12">
        <v>11</v>
      </c>
      <c r="E14" s="12">
        <v>183</v>
      </c>
      <c r="F14" s="18">
        <v>4500</v>
      </c>
      <c r="G14" s="15" t="s">
        <v>26</v>
      </c>
      <c r="H14" s="16" t="s">
        <v>29</v>
      </c>
      <c r="I14" s="10"/>
      <c r="K14" s="11" t="s">
        <v>1</v>
      </c>
      <c r="L14" s="11" t="s">
        <v>1</v>
      </c>
    </row>
    <row r="15" spans="1:16" s="11" customFormat="1" ht="50.25" customHeight="1">
      <c r="A15" s="12">
        <f t="shared" si="0"/>
        <v>7</v>
      </c>
      <c r="B15" s="17" t="s">
        <v>30</v>
      </c>
      <c r="C15" s="13" t="s">
        <v>16</v>
      </c>
      <c r="D15" s="12">
        <v>11</v>
      </c>
      <c r="E15" s="12">
        <v>183</v>
      </c>
      <c r="F15" s="14">
        <v>4500</v>
      </c>
      <c r="G15" s="15" t="s">
        <v>26</v>
      </c>
      <c r="H15" s="16" t="s">
        <v>31</v>
      </c>
      <c r="I15" s="10"/>
      <c r="K15" s="11" t="s">
        <v>1</v>
      </c>
      <c r="L15" s="11" t="s">
        <v>1</v>
      </c>
      <c r="P15" s="11" t="s">
        <v>1</v>
      </c>
    </row>
    <row r="16" spans="1:16" s="11" customFormat="1" ht="50.25" customHeight="1">
      <c r="A16" s="12">
        <f t="shared" si="0"/>
        <v>8</v>
      </c>
      <c r="B16" s="17" t="s">
        <v>32</v>
      </c>
      <c r="C16" s="13" t="s">
        <v>16</v>
      </c>
      <c r="D16" s="12">
        <v>11</v>
      </c>
      <c r="E16" s="12">
        <v>183</v>
      </c>
      <c r="F16" s="14">
        <v>4500</v>
      </c>
      <c r="G16" s="15" t="s">
        <v>26</v>
      </c>
      <c r="H16" s="16" t="s">
        <v>33</v>
      </c>
      <c r="I16" s="10"/>
    </row>
    <row r="17" spans="1:31" s="11" customFormat="1" ht="50.25" customHeight="1">
      <c r="A17" s="12">
        <f t="shared" si="0"/>
        <v>9</v>
      </c>
      <c r="B17" s="17" t="s">
        <v>34</v>
      </c>
      <c r="C17" s="13" t="s">
        <v>16</v>
      </c>
      <c r="D17" s="12">
        <v>11</v>
      </c>
      <c r="E17" s="12">
        <v>183</v>
      </c>
      <c r="F17" s="14">
        <v>8500</v>
      </c>
      <c r="G17" s="15" t="s">
        <v>17</v>
      </c>
      <c r="H17" s="16" t="s">
        <v>35</v>
      </c>
      <c r="I17" s="10"/>
      <c r="L17" s="11" t="s">
        <v>1</v>
      </c>
    </row>
    <row r="18" spans="1:31" s="11" customFormat="1" ht="50.25" customHeight="1">
      <c r="A18" s="12">
        <f t="shared" si="0"/>
        <v>10</v>
      </c>
      <c r="B18" s="17" t="s">
        <v>36</v>
      </c>
      <c r="C18" s="13" t="s">
        <v>16</v>
      </c>
      <c r="D18" s="12">
        <v>11</v>
      </c>
      <c r="E18" s="12">
        <v>183</v>
      </c>
      <c r="F18" s="18">
        <v>4500</v>
      </c>
      <c r="G18" s="15" t="s">
        <v>26</v>
      </c>
      <c r="H18" s="16" t="s">
        <v>37</v>
      </c>
      <c r="I18" s="10"/>
      <c r="K18" s="11" t="s">
        <v>1</v>
      </c>
    </row>
    <row r="19" spans="1:31" s="11" customFormat="1" ht="50.25" customHeight="1">
      <c r="A19" s="12">
        <f t="shared" si="0"/>
        <v>11</v>
      </c>
      <c r="B19" s="17" t="s">
        <v>38</v>
      </c>
      <c r="C19" s="13" t="s">
        <v>16</v>
      </c>
      <c r="D19" s="12">
        <v>11</v>
      </c>
      <c r="E19" s="12">
        <v>183</v>
      </c>
      <c r="F19" s="14">
        <v>4500</v>
      </c>
      <c r="G19" s="15" t="s">
        <v>26</v>
      </c>
      <c r="H19" s="16" t="s">
        <v>39</v>
      </c>
      <c r="I19" s="10"/>
      <c r="J19" s="11" t="s">
        <v>1</v>
      </c>
      <c r="N19" s="11" t="s">
        <v>1</v>
      </c>
    </row>
    <row r="20" spans="1:31" s="11" customFormat="1" ht="52.5" customHeight="1">
      <c r="A20" s="12">
        <f t="shared" si="0"/>
        <v>12</v>
      </c>
      <c r="B20" s="17" t="s">
        <v>40</v>
      </c>
      <c r="C20" s="13" t="s">
        <v>16</v>
      </c>
      <c r="D20" s="12">
        <v>11</v>
      </c>
      <c r="E20" s="12">
        <v>183</v>
      </c>
      <c r="F20" s="14">
        <v>4500</v>
      </c>
      <c r="G20" s="15" t="s">
        <v>26</v>
      </c>
      <c r="H20" s="16" t="s">
        <v>41</v>
      </c>
      <c r="I20" s="19"/>
      <c r="J20" s="11" t="s">
        <v>1</v>
      </c>
      <c r="N20" s="11" t="s">
        <v>1</v>
      </c>
    </row>
    <row r="21" spans="1:31" s="11" customFormat="1" ht="51.75" customHeight="1">
      <c r="A21" s="12">
        <f t="shared" si="0"/>
        <v>13</v>
      </c>
      <c r="B21" s="17" t="s">
        <v>42</v>
      </c>
      <c r="C21" s="13" t="s">
        <v>16</v>
      </c>
      <c r="D21" s="12">
        <v>11</v>
      </c>
      <c r="E21" s="12">
        <v>183</v>
      </c>
      <c r="F21" s="14">
        <v>8500</v>
      </c>
      <c r="G21" s="15" t="s">
        <v>17</v>
      </c>
      <c r="H21" s="16" t="s">
        <v>43</v>
      </c>
      <c r="I21" s="10"/>
      <c r="L21" s="11" t="s">
        <v>1</v>
      </c>
    </row>
    <row r="22" spans="1:31" s="11" customFormat="1" ht="51.75" customHeight="1">
      <c r="A22" s="12">
        <f t="shared" si="0"/>
        <v>14</v>
      </c>
      <c r="B22" s="17" t="s">
        <v>44</v>
      </c>
      <c r="C22" s="13" t="s">
        <v>16</v>
      </c>
      <c r="D22" s="12">
        <v>11</v>
      </c>
      <c r="E22" s="12">
        <v>183</v>
      </c>
      <c r="F22" s="14">
        <v>4500</v>
      </c>
      <c r="G22" s="15" t="s">
        <v>26</v>
      </c>
      <c r="H22" s="16" t="s">
        <v>45</v>
      </c>
      <c r="I22" s="10"/>
      <c r="L22" s="11" t="s">
        <v>1</v>
      </c>
    </row>
    <row r="23" spans="1:31" s="11" customFormat="1" ht="51.75" customHeight="1">
      <c r="A23" s="12">
        <f t="shared" si="0"/>
        <v>15</v>
      </c>
      <c r="B23" s="17" t="s">
        <v>46</v>
      </c>
      <c r="C23" s="13" t="s">
        <v>16</v>
      </c>
      <c r="D23" s="12">
        <v>11</v>
      </c>
      <c r="E23" s="12">
        <v>183</v>
      </c>
      <c r="F23" s="14">
        <v>8500</v>
      </c>
      <c r="G23" s="15" t="s">
        <v>17</v>
      </c>
      <c r="H23" s="16" t="s">
        <v>47</v>
      </c>
      <c r="I23" s="10"/>
      <c r="L23" s="11" t="s">
        <v>1</v>
      </c>
    </row>
    <row r="24" spans="1:31" ht="15.75">
      <c r="A24" s="20" t="s">
        <v>48</v>
      </c>
      <c r="B24" s="20"/>
      <c r="C24" s="20"/>
      <c r="D24" s="20"/>
      <c r="E24" s="20"/>
      <c r="F24" s="21">
        <f>SUM(F9:F23)</f>
        <v>97000</v>
      </c>
      <c r="H24" s="3" t="s">
        <v>49</v>
      </c>
    </row>
    <row r="25" spans="1:31" ht="18">
      <c r="A25"/>
      <c r="B25" s="22"/>
      <c r="C25" s="23"/>
      <c r="D25" s="24"/>
      <c r="E25" s="24"/>
      <c r="F25" s="25"/>
      <c r="G25" s="26"/>
      <c r="H25" s="27" t="s">
        <v>1</v>
      </c>
      <c r="I2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>
      <c r="A26"/>
      <c r="B26" s="24"/>
      <c r="C26" s="23"/>
      <c r="D26" s="24"/>
      <c r="E26" s="24"/>
      <c r="F26" s="28"/>
      <c r="G26" s="29"/>
      <c r="H26" s="27" t="s">
        <v>1</v>
      </c>
      <c r="I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>
      <c r="A27"/>
      <c r="B27" s="24" t="s">
        <v>1</v>
      </c>
      <c r="C27" s="23"/>
      <c r="D27" s="24"/>
      <c r="E27" s="24"/>
      <c r="F27" s="30"/>
      <c r="G27" s="29"/>
      <c r="H27" s="27" t="s">
        <v>1</v>
      </c>
      <c r="I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>
      <c r="A28"/>
      <c r="B28" s="24"/>
      <c r="C28" s="23"/>
      <c r="D28" s="24"/>
      <c r="E28" s="24"/>
      <c r="F28" s="30"/>
      <c r="G28" s="29"/>
      <c r="H28" s="27"/>
      <c r="I2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>
      <c r="A29"/>
      <c r="B29" s="24"/>
      <c r="C29" s="23"/>
      <c r="D29" s="24"/>
      <c r="E29" s="24"/>
      <c r="F29" s="30"/>
      <c r="G29" s="29"/>
      <c r="H29" s="27"/>
      <c r="I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3.75" customHeight="1">
      <c r="A30"/>
      <c r="B30" s="24"/>
      <c r="C30" s="23"/>
      <c r="D30" s="24"/>
      <c r="E30" s="24"/>
      <c r="F30" s="30"/>
      <c r="G30" s="29"/>
      <c r="H30" s="27" t="s">
        <v>1</v>
      </c>
      <c r="I30" t="s">
        <v>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/>
      <c r="B31" s="24"/>
      <c r="C31" s="23"/>
      <c r="D31" s="24"/>
      <c r="E31" s="24"/>
      <c r="F31" s="31"/>
      <c r="G31" s="32"/>
      <c r="H31"/>
      <c r="I3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33"/>
      <c r="B32" s="34" t="s">
        <v>50</v>
      </c>
      <c r="C32" s="34"/>
      <c r="D32" s="34"/>
      <c r="E32" s="34"/>
      <c r="G32" s="35" t="s">
        <v>51</v>
      </c>
      <c r="H32" s="35"/>
      <c r="I32" s="36"/>
      <c r="J32" s="3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33"/>
      <c r="B33" s="34" t="s">
        <v>52</v>
      </c>
      <c r="C33" s="34"/>
      <c r="D33" s="34"/>
      <c r="E33" s="34"/>
      <c r="G33" s="37" t="s">
        <v>53</v>
      </c>
      <c r="H33" s="37"/>
      <c r="I33" s="38"/>
      <c r="J33" s="3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>
      <c r="A34" s="33"/>
      <c r="B34" s="37" t="s">
        <v>0</v>
      </c>
      <c r="C34" s="37"/>
      <c r="D34" s="37"/>
      <c r="E34" s="37"/>
      <c r="G34" s="37" t="s">
        <v>0</v>
      </c>
      <c r="H34" s="37"/>
      <c r="I34" s="38"/>
      <c r="J34" s="3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33"/>
      <c r="B35" s="33"/>
      <c r="C35"/>
      <c r="F35"/>
      <c r="G35"/>
      <c r="H35" s="33"/>
      <c r="I3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33"/>
      <c r="B36" s="33"/>
      <c r="C36"/>
      <c r="F36"/>
      <c r="G36"/>
      <c r="H36" s="33"/>
      <c r="I36"/>
    </row>
    <row r="37" spans="1:31" ht="15.75">
      <c r="A37" s="33"/>
      <c r="B37" s="33"/>
      <c r="C37" s="33"/>
      <c r="E37" s="3" t="s">
        <v>1</v>
      </c>
      <c r="F37" s="33"/>
      <c r="G37" s="33"/>
      <c r="H37" s="33"/>
      <c r="I37"/>
    </row>
    <row r="38" spans="1:31" ht="15.75">
      <c r="A38" s="33"/>
      <c r="B38"/>
      <c r="C38" s="39"/>
      <c r="D38" s="33"/>
      <c r="E38" s="33"/>
      <c r="F38" s="40"/>
      <c r="G38" s="41"/>
      <c r="H38" s="33"/>
      <c r="I38"/>
    </row>
    <row r="39" spans="1:31" ht="15.75">
      <c r="A39"/>
      <c r="B39" s="40"/>
      <c r="C39" s="42"/>
      <c r="D39" s="33"/>
      <c r="E39" s="33"/>
      <c r="H39" s="3" t="s">
        <v>1</v>
      </c>
      <c r="I39"/>
    </row>
    <row r="40" spans="1:31" ht="15.75">
      <c r="A40"/>
      <c r="B40" s="43"/>
      <c r="C40" s="44"/>
      <c r="D40" s="33"/>
      <c r="E40" s="33"/>
      <c r="I40"/>
    </row>
    <row r="41" spans="1:31" ht="15.75">
      <c r="A41"/>
      <c r="B41" s="43"/>
      <c r="C41" s="44"/>
      <c r="D41" s="33"/>
      <c r="E41" s="33"/>
      <c r="I41"/>
    </row>
    <row r="42" spans="1:31" ht="15.75">
      <c r="A42"/>
      <c r="B42" s="43"/>
      <c r="C42" s="44"/>
      <c r="D42" s="33"/>
      <c r="E42" s="33"/>
      <c r="I42"/>
    </row>
    <row r="43" spans="1:31">
      <c r="C43" s="45" t="s">
        <v>1</v>
      </c>
    </row>
    <row r="47" spans="1:31">
      <c r="F47" s="3" t="s">
        <v>1</v>
      </c>
    </row>
    <row r="78" spans="2:2">
      <c r="B78" s="46"/>
    </row>
  </sheetData>
  <mergeCells count="12">
    <mergeCell ref="B32:E32"/>
    <mergeCell ref="G32:H32"/>
    <mergeCell ref="B33:E33"/>
    <mergeCell ref="G33:H33"/>
    <mergeCell ref="B34:E34"/>
    <mergeCell ref="G34:H34"/>
    <mergeCell ref="B2:H2"/>
    <mergeCell ref="B3:H3"/>
    <mergeCell ref="B4:H4"/>
    <mergeCell ref="A5:H5"/>
    <mergeCell ref="A6:H6"/>
    <mergeCell ref="A24:E24"/>
  </mergeCells>
  <pageMargins left="0.25" right="0.25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2024-01-11T18:23:03Z</dcterms:created>
  <dcterms:modified xsi:type="dcterms:W3CDTF">2024-01-11T18:23:21Z</dcterms:modified>
</cp:coreProperties>
</file>